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Nomination Form" sheetId="2" state="visible" r:id="rId2"/>
    <sheet xmlns:r="http://schemas.openxmlformats.org/officeDocument/2006/relationships" name="Lists" sheetId="3" state="visible" r:id="rId3"/>
  </sheets>
  <definedNames>
    <definedName name="DeptList">Lists!$A$2:$A$10</definedName>
    <definedName name="DeptTable">Lists!$A$2:$B$10</definedName>
    <definedName name="Radio">Lists!$D$2:$D$12</definedName>
    <definedName name="TVProduction">Lists!$E$2:$E$13</definedName>
    <definedName name="DigitalDept">Lists!$F$2:$F$4</definedName>
    <definedName name="Editorial">Lists!$G$2:$G$6</definedName>
    <definedName name="TechnicalSite">Lists!$H$2:$H$4</definedName>
    <definedName name="STO">Lists!$I$2:$I$5</definedName>
    <definedName name="ICTServices">Lists!$J$2:$J$6</definedName>
    <definedName name="MarketingDept">Lists!$K$2:$K$3</definedName>
    <definedName name="HRAdmin">Lists!$L$2:$L$3</definedName>
    <definedName name="YesNoList">Lists!$Y$1:$Y$2</definedName>
    <definedName name="GenderList">Lists!$Z$1:$Z$2</definedName>
    <definedName name="VernacularLanguages">Lists!$AB$1:$AB$11</definedName>
    <definedName name="HodName">'Nomination Form'!$D$15</definedName>
    <definedName name="HodTitle">'Nomination Form'!$D$16</definedName>
    <definedName name="HodPhone">'Nomination Form'!$D$17</definedName>
    <definedName name="HodEmail">'Nomination Form'!$D$18</definedName>
    <definedName name="OfficerName">'Nomination Form'!$D$27</definedName>
    <definedName name="InstitutionName">'Nomination Form'!$D$28</definedName>
    <definedName name="OfficerEmail">'Nomination Form'!$D$29</definedName>
    <definedName name="OfficerPhone">'Nomination Form'!$D$30</definedName>
    <definedName name="StudentTable">'Nomination Form'!$A$33:$M$43</definedName>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b val="1"/>
      <color rgb="001F3864"/>
      <sz val="14"/>
    </font>
    <font>
      <b val="1"/>
    </font>
    <font>
      <b val="1"/>
      <color rgb="001F3864"/>
      <sz val="15"/>
    </font>
    <font>
      <color rgb="00000000"/>
      <sz val="11"/>
    </font>
    <font>
      <b val="1"/>
      <color rgb="00FFFFFF"/>
      <sz val="12"/>
    </font>
    <font>
      <b val="1"/>
      <color rgb="00FFFFFF"/>
    </font>
  </fonts>
  <fills count="4">
    <fill>
      <patternFill/>
    </fill>
    <fill>
      <patternFill patternType="gray125"/>
    </fill>
    <fill>
      <patternFill patternType="solid">
        <fgColor rgb="001F3864"/>
      </patternFill>
    </fill>
    <fill>
      <patternFill patternType="solid">
        <fgColor rgb="00FFFFFF"/>
      </patternFill>
    </fill>
  </fills>
  <borders count="1">
    <border>
      <left/>
      <right/>
      <top/>
      <bottom/>
      <diagonal/>
    </border>
  </borders>
  <cellStyleXfs count="1">
    <xf numFmtId="0" fontId="0" fillId="0" borderId="0"/>
  </cellStyleXfs>
  <cellXfs count="11">
    <xf numFmtId="0" fontId="0" fillId="0" borderId="0" pivotButton="0" quotePrefix="0" xfId="0"/>
    <xf numFmtId="0" fontId="1" fillId="0" borderId="0" pivotButton="0" quotePrefix="0" xfId="0"/>
    <xf numFmtId="0" fontId="2" fillId="0" borderId="0" pivotButton="0" quotePrefix="0" xfId="0"/>
    <xf numFmtId="0" fontId="0" fillId="0" borderId="0" applyAlignment="1" pivotButton="0" quotePrefix="0" xfId="0">
      <alignment vertical="top" wrapText="1"/>
    </xf>
    <xf numFmtId="0" fontId="3" fillId="0" borderId="0" applyAlignment="1" pivotButton="0" quotePrefix="0" xfId="0">
      <alignment vertical="top"/>
    </xf>
    <xf numFmtId="0" fontId="4" fillId="0" borderId="0" applyAlignment="1" pivotButton="0" quotePrefix="0" xfId="0">
      <alignment vertical="top"/>
    </xf>
    <xf numFmtId="0" fontId="5" fillId="2" borderId="0" applyAlignment="1" pivotButton="0" quotePrefix="0" xfId="0">
      <alignment vertical="center"/>
    </xf>
    <xf numFmtId="0" fontId="0" fillId="2" borderId="0" pivotButton="0" quotePrefix="0" xfId="0"/>
    <xf numFmtId="0" fontId="4" fillId="0" borderId="0" applyAlignment="1" pivotButton="0" quotePrefix="0" xfId="0">
      <alignment vertical="top" wrapText="1"/>
    </xf>
    <xf numFmtId="0" fontId="0" fillId="3" borderId="0" pivotButton="0" quotePrefix="0" xfId="0"/>
    <xf numFmtId="0" fontId="6" fillId="2"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9"/>
  <sheetViews>
    <sheetView showGridLines="0" workbookViewId="0">
      <selection activeCell="A1" sqref="A1"/>
    </sheetView>
  </sheetViews>
  <sheetFormatPr baseColWidth="8" defaultRowHeight="15"/>
  <cols>
    <col width="3" customWidth="1" min="1" max="1"/>
    <col width="22" customWidth="1" min="2" max="2"/>
    <col width="100" customWidth="1" min="3" max="3"/>
  </cols>
  <sheetData>
    <row r="1">
      <c r="A1" s="1" t="inlineStr">
        <is>
          <t>HOW TO USE THIS NOMINATION FORM</t>
        </is>
      </c>
    </row>
    <row r="3" ht="30" customHeight="1">
      <c r="B3" s="2" t="inlineStr">
        <is>
          <t>Who this is for</t>
        </is>
      </c>
      <c r="C3" s="3" t="inlineStr">
        <is>
          <t>Authorised Placement Officers / Internship Coordinators at partner institutions. Students may not submit nominations directly.</t>
        </is>
      </c>
    </row>
    <row r="4" ht="30" customHeight="1">
      <c r="B4" s="2" t="inlineStr">
        <is>
          <t>Deadline</t>
        </is>
      </c>
      <c r="C4" s="3" t="inlineStr">
        <is>
          <t>Submit one consolidated form per institution on or before 25th July 2026.</t>
        </is>
      </c>
    </row>
    <row r="5" ht="30" customHeight="1">
      <c r="B5" s="2" t="inlineStr">
        <is>
          <t>Interviews</t>
        </is>
      </c>
      <c r="C5" s="3" t="inlineStr">
        <is>
          <t>Shortlisted candidates will be interviewed on 7th August 2026.</t>
        </is>
      </c>
    </row>
    <row r="6" ht="30" customHeight="1">
      <c r="B6" s="2" t="inlineStr">
        <is>
          <t>Cohort</t>
        </is>
      </c>
      <c r="C6" s="3" t="inlineStr">
        <is>
          <t>September-December 2026 Internship Cohort.</t>
        </is>
      </c>
    </row>
    <row r="7" ht="30" customHeight="1">
      <c r="B7" s="2" t="inlineStr">
        <is>
          <t>Limits</t>
        </is>
      </c>
      <c r="C7" s="3" t="inlineStr">
        <is>
          <t>Maximum 10 students per institution, including at least 4 for vernacular media placements.</t>
        </is>
      </c>
    </row>
    <row r="8" ht="60" customHeight="1">
      <c r="B8" s="2" t="inlineStr">
        <is>
          <t>Steps</t>
        </is>
      </c>
      <c r="C8" s="3" t="inlineStr">
        <is>
          <t>1. Open the Nomination Form tab. 2. Complete the University/College Details and Section A. 3. Add each student as one row in Section C, using the dropdowns for Gender, Departments at RMS and Area of Interest. If the area is Inooro TV or Ramogi TV, or if you mark a Radio/Digital placement as vernacular, also choose the Vernacular Language. 4. Check the Live Summary shows READY TO SUBMIT. 5. Save the file as Nomination_[Institution Name]_[Date] and upload it through the Internship Nomination System (Upload from Excel button). Do not email this form.</t>
        </is>
      </c>
    </row>
    <row r="9" ht="60" customHeight="1">
      <c r="B9" s="2" t="inlineStr">
        <is>
          <t>Note</t>
        </is>
      </c>
      <c r="C9" s="3" t="inlineStr">
        <is>
          <t>This workbook is designed to be uploaded directly into the Internship Nomination System, which reads the student table automatically. The University/College Details and Declaration sections are for your own reference and internal sign-off; they are entered separately when you log in to the system.</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M56"/>
  <sheetViews>
    <sheetView showGridLines="0" workbookViewId="0">
      <selection activeCell="A1" sqref="A1"/>
    </sheetView>
  </sheetViews>
  <sheetFormatPr baseColWidth="8" defaultRowHeight="15"/>
  <cols>
    <col width="13" customWidth="1" min="1" max="1"/>
    <col width="16" customWidth="1" min="2" max="2"/>
    <col width="10" customWidth="1" min="3" max="3"/>
    <col width="15" customWidth="1" min="4" max="4"/>
    <col width="14" customWidth="1" min="5" max="5"/>
    <col width="20" customWidth="1" min="6" max="6"/>
    <col width="12" customWidth="1" min="7" max="7"/>
    <col width="16" customWidth="1" min="8" max="8"/>
    <col width="20" customWidth="1" min="9" max="9"/>
    <col width="16" customWidth="1" min="10" max="10"/>
    <col width="14" customWidth="1" min="11" max="11"/>
    <col width="14" customWidth="1" min="12" max="12"/>
    <col width="14" customWidth="1" min="13" max="13"/>
  </cols>
  <sheetData>
    <row r="1">
      <c r="A1" s="4" t="inlineStr">
        <is>
          <t>SEPT - DEC 2026 INTERNSHIP APPLICATION - NOMINATION FORM</t>
        </is>
      </c>
    </row>
    <row r="2">
      <c r="A2" s="5" t="inlineStr">
        <is>
          <t>Royal Media Services Limited  |  HR &amp; Administration Department</t>
        </is>
      </c>
    </row>
    <row r="4">
      <c r="A4" s="6" t="inlineStr">
        <is>
          <t>BACKGROUND</t>
        </is>
      </c>
      <c r="B4" s="7" t="n"/>
      <c r="C4" s="7" t="n"/>
      <c r="D4" s="7" t="n"/>
      <c r="E4" s="7" t="n"/>
      <c r="F4" s="7" t="n"/>
      <c r="G4" s="7" t="n"/>
      <c r="H4" s="7" t="n"/>
      <c r="I4" s="7" t="n"/>
      <c r="J4" s="7" t="n"/>
      <c r="K4" s="7" t="n"/>
      <c r="L4" s="7" t="n"/>
      <c r="M4" s="7" t="n"/>
    </row>
    <row r="5">
      <c r="A5" s="8" t="inlineStr">
        <is>
          <t>Royal Media Services Limited (RMS) maintains a longstanding commitment to industry leadership by offering highly competitive, structured internship opportunities. Our programme operates in three four-month cohorts: January-April, May-August, and September-December.</t>
        </is>
      </c>
    </row>
    <row r="6"/>
    <row r="7">
      <c r="A7" s="8" t="inlineStr">
        <is>
          <t>RMS is currently preparing to onboard candidates for the September-December 2026 cohort. Please note the following protocols regarding this process:</t>
        </is>
      </c>
    </row>
    <row r="8"/>
    <row r="9" ht="28" customHeight="1">
      <c r="A9" s="8" t="inlineStr">
        <is>
          <t>Submission Procedure: Applications are accepted exclusively via authorised Placement Officers or Internship Coordinators, who are responsible for vetting all candidates. Direct applications from students will not be accepted.</t>
        </is>
      </c>
    </row>
    <row r="10" ht="28" customHeight="1">
      <c r="A10" s="8" t="inlineStr">
        <is>
          <t>Nomination Requirements: Each institution may submit a maximum of 10 nominations in one consolidated package. To ensure comprehensive representation, at least 4 of these nominees must be designated for vernacular media placements.</t>
        </is>
      </c>
    </row>
    <row r="11" ht="28" customHeight="1">
      <c r="A11" s="8" t="inlineStr">
        <is>
          <t>Key Dates: All nominations must be submitted on or before 25th July 2026.</t>
        </is>
      </c>
    </row>
    <row r="12" ht="28" customHeight="1">
      <c r="A12" s="8" t="inlineStr">
        <is>
          <t>Selection Process: Following a rigorous internal review, shortlisted candidates will be invited to attend interviews, which are scheduled for 7th August 2026.</t>
        </is>
      </c>
    </row>
    <row r="14">
      <c r="A14" s="6" t="inlineStr">
        <is>
          <t>UNIVERSITY / COLLEGE DETAILS</t>
        </is>
      </c>
      <c r="B14" s="7" t="n"/>
      <c r="C14" s="7" t="n"/>
      <c r="D14" s="7" t="n"/>
      <c r="E14" s="7" t="n"/>
      <c r="F14" s="7" t="n"/>
      <c r="G14" s="7" t="n"/>
      <c r="H14" s="7" t="n"/>
      <c r="I14" s="7" t="n"/>
      <c r="J14" s="7" t="n"/>
      <c r="K14" s="7" t="n"/>
      <c r="L14" s="7" t="n"/>
      <c r="M14" s="7" t="n"/>
    </row>
    <row r="15">
      <c r="A15" s="2" t="inlineStr">
        <is>
          <t>Name of Dean / Head of Department (HOD)</t>
        </is>
      </c>
      <c r="D15" s="9" t="n"/>
    </row>
    <row r="16">
      <c r="A16" s="2" t="inlineStr">
        <is>
          <t>Job Title</t>
        </is>
      </c>
      <c r="D16" s="9" t="n"/>
    </row>
    <row r="17">
      <c r="A17" s="2" t="inlineStr">
        <is>
          <t>Telephone Number</t>
        </is>
      </c>
      <c r="D17" s="9" t="n"/>
    </row>
    <row r="18">
      <c r="A18" s="2" t="inlineStr">
        <is>
          <t>Email Address</t>
        </is>
      </c>
      <c r="D18" s="9" t="n"/>
    </row>
    <row r="20">
      <c r="A20" s="6" t="inlineStr">
        <is>
          <t>SECTION A - DECLARATION (confirm before completing this form)</t>
        </is>
      </c>
      <c r="B20" s="7" t="n"/>
      <c r="C20" s="7" t="n"/>
      <c r="D20" s="7" t="n"/>
      <c r="E20" s="7" t="n"/>
      <c r="F20" s="7" t="n"/>
      <c r="G20" s="7" t="n"/>
      <c r="H20" s="7" t="n"/>
      <c r="I20" s="7" t="n"/>
      <c r="J20" s="7" t="n"/>
      <c r="K20" s="7" t="n"/>
      <c r="L20" s="7" t="n"/>
      <c r="M20" s="7" t="n"/>
    </row>
    <row r="21" ht="28" customHeight="1">
      <c r="A21" s="8" t="inlineStr">
        <is>
          <t>1. All the nominated students require official industrial attachment/internship to graduate</t>
        </is>
      </c>
    </row>
    <row r="22" ht="28" customHeight="1">
      <c r="A22" s="8" t="inlineStr">
        <is>
          <t>2. The students will be available for the full internship period (September - 31 December 2026) and have no classes during this period</t>
        </is>
      </c>
    </row>
    <row r="23" ht="28" customHeight="1">
      <c r="A23" s="8" t="inlineStr">
        <is>
          <t>3. The Institution and the student are aware and understands that this is an unpaid internship</t>
        </is>
      </c>
    </row>
    <row r="24" ht="28" customHeight="1">
      <c r="A24" s="8" t="inlineStr">
        <is>
          <t>4. The student commits to uphold and respect the RMS code of conduct, the RMS guidelines and procedures, as well as the rules and regulations at all times while engaged with RMS</t>
        </is>
      </c>
    </row>
    <row r="26">
      <c r="A26" s="6" t="inlineStr">
        <is>
          <t>SECTION B - PLACEMENT OFFICER &amp; INSTITUTION DETAILS</t>
        </is>
      </c>
      <c r="B26" s="7" t="n"/>
      <c r="C26" s="7" t="n"/>
      <c r="D26" s="7" t="n"/>
      <c r="E26" s="7" t="n"/>
      <c r="F26" s="7" t="n"/>
      <c r="G26" s="7" t="n"/>
      <c r="H26" s="7" t="n"/>
      <c r="I26" s="7" t="n"/>
      <c r="J26" s="7" t="n"/>
      <c r="K26" s="7" t="n"/>
      <c r="L26" s="7" t="n"/>
      <c r="M26" s="7" t="n"/>
    </row>
    <row r="27">
      <c r="A27" s="2" t="inlineStr">
        <is>
          <t>Placement Officer Name</t>
        </is>
      </c>
      <c r="D27" s="9" t="n"/>
    </row>
    <row r="28">
      <c r="A28" s="2" t="inlineStr">
        <is>
          <t>Name of Institution</t>
        </is>
      </c>
      <c r="D28" s="9" t="n"/>
    </row>
    <row r="29">
      <c r="A29" s="2" t="inlineStr">
        <is>
          <t>Placement Officer Email / Alternative Email</t>
        </is>
      </c>
      <c r="D29" s="9" t="n"/>
    </row>
    <row r="30">
      <c r="A30" s="2" t="inlineStr">
        <is>
          <t>Placement Officer Phone Number / Alternative Number</t>
        </is>
      </c>
      <c r="D30" s="9" t="n"/>
    </row>
    <row r="32">
      <c r="A32" s="6" t="inlineStr">
        <is>
          <t>SECTION C - STUDENT NOMINATIONS  (maximum 10 students; minimum 4 for vernacular media placements)</t>
        </is>
      </c>
      <c r="B32" s="7" t="n"/>
      <c r="C32" s="7" t="n"/>
      <c r="D32" s="7" t="n"/>
      <c r="E32" s="7" t="n"/>
      <c r="F32" s="7" t="n"/>
      <c r="G32" s="7" t="n"/>
      <c r="H32" s="7" t="n"/>
      <c r="I32" s="7" t="n"/>
      <c r="J32" s="7" t="n"/>
      <c r="K32" s="7" t="n"/>
      <c r="L32" s="7" t="n"/>
      <c r="M32" s="7" t="n"/>
    </row>
    <row r="33" ht="30" customHeight="1">
      <c r="A33" s="10" t="inlineStr">
        <is>
          <t>No.</t>
        </is>
      </c>
      <c r="B33" s="10" t="inlineStr">
        <is>
          <t>Full Name</t>
        </is>
      </c>
      <c r="C33" s="10" t="inlineStr">
        <is>
          <t>Gender</t>
        </is>
      </c>
      <c r="D33" s="10" t="inlineStr">
        <is>
          <t>National ID Number</t>
        </is>
      </c>
      <c r="E33" s="10" t="inlineStr">
        <is>
          <t>Phone Number</t>
        </is>
      </c>
      <c r="F33" s="10" t="inlineStr">
        <is>
          <t>Email Address</t>
        </is>
      </c>
      <c r="G33" s="10" t="inlineStr">
        <is>
          <t>Year of Study</t>
        </is>
      </c>
      <c r="H33" s="10" t="inlineStr">
        <is>
          <t>Course Undertaken</t>
        </is>
      </c>
      <c r="I33" s="10" t="inlineStr">
        <is>
          <t>Departments at RMS</t>
        </is>
      </c>
      <c r="J33" s="10" t="inlineStr">
        <is>
          <t>Area of Interest</t>
        </is>
      </c>
      <c r="K33" s="10" t="inlineStr">
        <is>
          <t>Vernacular
Placement? (Y/N)</t>
        </is>
      </c>
      <c r="L33" s="10" t="inlineStr">
        <is>
          <t>Vernacular Language</t>
        </is>
      </c>
      <c r="M33" s="10" t="inlineStr">
        <is>
          <t>RangeName</t>
        </is>
      </c>
    </row>
    <row r="34">
      <c r="A34" t="n">
        <v>1</v>
      </c>
      <c r="M34">
        <f>IFERROR(VLOOKUP(I34,DeptTable,2,FALSE()),"")</f>
        <v/>
      </c>
    </row>
    <row r="35">
      <c r="A35" t="n">
        <v>2</v>
      </c>
      <c r="M35">
        <f>IFERROR(VLOOKUP(I35,DeptTable,2,FALSE()),"")</f>
        <v/>
      </c>
    </row>
    <row r="36">
      <c r="A36" t="n">
        <v>3</v>
      </c>
      <c r="M36">
        <f>IFERROR(VLOOKUP(I36,DeptTable,2,FALSE()),"")</f>
        <v/>
      </c>
    </row>
    <row r="37">
      <c r="A37" t="n">
        <v>4</v>
      </c>
      <c r="M37">
        <f>IFERROR(VLOOKUP(I37,DeptTable,2,FALSE()),"")</f>
        <v/>
      </c>
    </row>
    <row r="38">
      <c r="A38" t="n">
        <v>5</v>
      </c>
      <c r="M38">
        <f>IFERROR(VLOOKUP(I38,DeptTable,2,FALSE()),"")</f>
        <v/>
      </c>
    </row>
    <row r="39">
      <c r="A39" t="n">
        <v>6</v>
      </c>
      <c r="M39">
        <f>IFERROR(VLOOKUP(I39,DeptTable,2,FALSE()),"")</f>
        <v/>
      </c>
    </row>
    <row r="40">
      <c r="A40" t="n">
        <v>7</v>
      </c>
      <c r="M40">
        <f>IFERROR(VLOOKUP(I40,DeptTable,2,FALSE()),"")</f>
        <v/>
      </c>
    </row>
    <row r="41">
      <c r="A41" t="n">
        <v>8</v>
      </c>
      <c r="M41">
        <f>IFERROR(VLOOKUP(I41,DeptTable,2,FALSE()),"")</f>
        <v/>
      </c>
    </row>
    <row r="42">
      <c r="A42" t="n">
        <v>9</v>
      </c>
      <c r="M42">
        <f>IFERROR(VLOOKUP(I42,DeptTable,2,FALSE()),"")</f>
        <v/>
      </c>
    </row>
    <row r="43">
      <c r="A43" t="n">
        <v>10</v>
      </c>
      <c r="M43">
        <f>IFERROR(VLOOKUP(I43,DeptTable,2,FALSE()),"")</f>
        <v/>
      </c>
    </row>
    <row r="45">
      <c r="A45" s="6" t="inlineStr">
        <is>
          <t>LIVE SUMMARY  (auto-calculated - do not edit)</t>
        </is>
      </c>
      <c r="B45" s="7" t="n"/>
      <c r="C45" s="7" t="n"/>
      <c r="D45" s="7" t="n"/>
      <c r="E45" s="7" t="n"/>
      <c r="F45" s="7" t="n"/>
      <c r="G45" s="7" t="n"/>
      <c r="H45" s="7" t="n"/>
      <c r="I45" s="7" t="n"/>
      <c r="J45" s="7" t="n"/>
      <c r="K45" s="7" t="n"/>
      <c r="L45" s="7" t="n"/>
      <c r="M45" s="7" t="n"/>
    </row>
    <row r="46">
      <c r="A46" s="8" t="inlineStr">
        <is>
          <t>Total students nominated (of 10 maximum)</t>
        </is>
      </c>
      <c r="G46">
        <f>COUNTA(B34:B43)</f>
        <v/>
      </c>
    </row>
    <row r="47">
      <c r="A47" s="8" t="inlineStr">
        <is>
          <t>Vernacular placements nominated (4 minimum required)</t>
        </is>
      </c>
      <c r="G47">
        <f>COUNTIF(K34:K43,"Yes")</f>
        <v/>
      </c>
    </row>
    <row r="48">
      <c r="A48" s="8" t="inlineStr">
        <is>
          <t>Compliance status</t>
        </is>
      </c>
      <c r="G48">
        <f>IF(AND(G46&lt;=10,G46&gt;0,G47&gt;=4),"READY TO SUBMIT",IF(G46&gt;10,"EXCEEDS 10-STUDENT LIMIT","BELOW 4-STUDENT VERNACULAR MINIMUM"))</f>
        <v/>
      </c>
    </row>
    <row r="50">
      <c r="A50" s="6" t="inlineStr">
        <is>
          <t>SECTION D - FINAL DECLARATION (confirm before submission)</t>
        </is>
      </c>
      <c r="B50" s="7" t="n"/>
      <c r="C50" s="7" t="n"/>
      <c r="D50" s="7" t="n"/>
      <c r="E50" s="7" t="n"/>
      <c r="F50" s="7" t="n"/>
      <c r="G50" s="7" t="n"/>
      <c r="H50" s="7" t="n"/>
      <c r="I50" s="7" t="n"/>
      <c r="J50" s="7" t="n"/>
      <c r="K50" s="7" t="n"/>
      <c r="L50" s="7" t="n"/>
      <c r="M50" s="7" t="n"/>
    </row>
    <row r="51">
      <c r="A51" s="8" t="inlineStr">
        <is>
          <t>1. The institution has not nominated more than ten (10) students - verified automatically -&gt;</t>
        </is>
      </c>
      <c r="I51">
        <f>IF(G46&lt;=10,"Yes","No")</f>
        <v/>
      </c>
    </row>
    <row r="53">
      <c r="A53" s="6" t="inlineStr">
        <is>
          <t>SUBMISSION</t>
        </is>
      </c>
      <c r="B53" s="7" t="n"/>
      <c r="C53" s="7" t="n"/>
      <c r="D53" s="7" t="n"/>
      <c r="E53" s="7" t="n"/>
      <c r="F53" s="7" t="n"/>
      <c r="G53" s="7" t="n"/>
      <c r="H53" s="7" t="n"/>
      <c r="I53" s="7" t="n"/>
      <c r="J53" s="7" t="n"/>
      <c r="K53" s="7" t="n"/>
      <c r="L53" s="7" t="n"/>
      <c r="M53" s="7" t="n"/>
    </row>
    <row r="54">
      <c r="A54" s="8" t="inlineStr">
        <is>
          <t>Save this file as: Nomination_[Institution Name]_[Date] and upload it through the Internship Nomination System using the Upload from Excel option (do not email this form) by no later than 25th July 2026. Late or incomplete submissions may not be considered for the September-December 2026 cohort. Interviews are scheduled for 7th August 2026.</t>
        </is>
      </c>
    </row>
    <row r="55"/>
    <row r="56"/>
  </sheetData>
  <mergeCells count="49">
    <mergeCell ref="A14:M14"/>
    <mergeCell ref="A46:F46"/>
    <mergeCell ref="A32:M32"/>
    <mergeCell ref="D18:M18"/>
    <mergeCell ref="A24:H24"/>
    <mergeCell ref="A51:H51"/>
    <mergeCell ref="A4:M4"/>
    <mergeCell ref="A18:C18"/>
    <mergeCell ref="A27:C27"/>
    <mergeCell ref="D30:M30"/>
    <mergeCell ref="A53:M53"/>
    <mergeCell ref="D15:M15"/>
    <mergeCell ref="G47:M47"/>
    <mergeCell ref="A20:M20"/>
    <mergeCell ref="A7:M8"/>
    <mergeCell ref="A10:M10"/>
    <mergeCell ref="D29:M29"/>
    <mergeCell ref="G46:M46"/>
    <mergeCell ref="A47:F47"/>
    <mergeCell ref="A9:M9"/>
    <mergeCell ref="A17:C17"/>
    <mergeCell ref="I22:M22"/>
    <mergeCell ref="A29:C29"/>
    <mergeCell ref="A11:M11"/>
    <mergeCell ref="A28:C28"/>
    <mergeCell ref="A21:H21"/>
    <mergeCell ref="I21:M21"/>
    <mergeCell ref="A1:M1"/>
    <mergeCell ref="A45:M45"/>
    <mergeCell ref="A5:M6"/>
    <mergeCell ref="G48:M48"/>
    <mergeCell ref="I24:M24"/>
    <mergeCell ref="A30:C30"/>
    <mergeCell ref="A48:F48"/>
    <mergeCell ref="A15:C15"/>
    <mergeCell ref="A23:H23"/>
    <mergeCell ref="I23:M23"/>
    <mergeCell ref="A22:H22"/>
    <mergeCell ref="D27:M27"/>
    <mergeCell ref="A54:M56"/>
    <mergeCell ref="I51:M51"/>
    <mergeCell ref="D17:M17"/>
    <mergeCell ref="A12:M12"/>
    <mergeCell ref="A50:M50"/>
    <mergeCell ref="A26:M26"/>
    <mergeCell ref="D16:M16"/>
    <mergeCell ref="A2:M2"/>
    <mergeCell ref="A16:C16"/>
    <mergeCell ref="D28:M28"/>
  </mergeCells>
  <dataValidations count="15">
    <dataValidation sqref="C34:C43" showDropDown="0" showInputMessage="0" showErrorMessage="0" allowBlank="1" type="list">
      <formula1>GenderList</formula1>
    </dataValidation>
    <dataValidation sqref="I34:I43" showDropDown="0" showInputMessage="0" showErrorMessage="0" allowBlank="1" type="list">
      <formula1>DeptList</formula1>
    </dataValidation>
    <dataValidation sqref="K34:K43" showDropDown="0" showInputMessage="0" showErrorMessage="0" allowBlank="1" type="list">
      <formula1>YesNoList</formula1>
    </dataValidation>
    <dataValidation sqref="L34:L43" showDropDown="0" showInputMessage="0" showErrorMessage="0" allowBlank="1" type="list">
      <formula1>VernacularLanguages</formula1>
    </dataValidation>
    <dataValidation sqref="I21 I22 I23 I24" showDropDown="0" showInputMessage="0" showErrorMessage="0" allowBlank="1" type="list">
      <formula1>YesNoList</formula1>
    </dataValidation>
    <dataValidation sqref="J34" showDropDown="0" showInputMessage="0" showErrorMessage="0" allowBlank="1" type="list">
      <formula1>INDIRECT($M$34)</formula1>
    </dataValidation>
    <dataValidation sqref="J35" showDropDown="0" showInputMessage="0" showErrorMessage="0" allowBlank="1" type="list">
      <formula1>INDIRECT($M$35)</formula1>
    </dataValidation>
    <dataValidation sqref="J36" showDropDown="0" showInputMessage="0" showErrorMessage="0" allowBlank="1" type="list">
      <formula1>INDIRECT($M$36)</formula1>
    </dataValidation>
    <dataValidation sqref="J37" showDropDown="0" showInputMessage="0" showErrorMessage="0" allowBlank="1" type="list">
      <formula1>INDIRECT($M$37)</formula1>
    </dataValidation>
    <dataValidation sqref="J38" showDropDown="0" showInputMessage="0" showErrorMessage="0" allowBlank="1" type="list">
      <formula1>INDIRECT($M$38)</formula1>
    </dataValidation>
    <dataValidation sqref="J39" showDropDown="0" showInputMessage="0" showErrorMessage="0" allowBlank="1" type="list">
      <formula1>INDIRECT($M$39)</formula1>
    </dataValidation>
    <dataValidation sqref="J40" showDropDown="0" showInputMessage="0" showErrorMessage="0" allowBlank="1" type="list">
      <formula1>INDIRECT($M$40)</formula1>
    </dataValidation>
    <dataValidation sqref="J41" showDropDown="0" showInputMessage="0" showErrorMessage="0" allowBlank="1" type="list">
      <formula1>INDIRECT($M$41)</formula1>
    </dataValidation>
    <dataValidation sqref="J42" showDropDown="0" showInputMessage="0" showErrorMessage="0" allowBlank="1" type="list">
      <formula1>INDIRECT($M$42)</formula1>
    </dataValidation>
    <dataValidation sqref="J43" showDropDown="0" showInputMessage="0" showErrorMessage="0" allowBlank="1" type="list">
      <formula1>INDIRECT($M$43)</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B13"/>
  <sheetViews>
    <sheetView showGridLines="0" workbookViewId="0">
      <selection activeCell="A1" sqref="A1"/>
    </sheetView>
  </sheetViews>
  <sheetFormatPr baseColWidth="8" defaultRowHeight="15"/>
  <sheetData>
    <row r="1">
      <c r="A1" t="inlineStr">
        <is>
          <t>DeptDisplay</t>
        </is>
      </c>
      <c r="B1" t="inlineStr">
        <is>
          <t>DeptRangeName</t>
        </is>
      </c>
      <c r="D1" t="inlineStr">
        <is>
          <t>Radio</t>
        </is>
      </c>
      <c r="E1" t="inlineStr">
        <is>
          <t>TVProduction</t>
        </is>
      </c>
      <c r="F1" t="inlineStr">
        <is>
          <t>DigitalDept</t>
        </is>
      </c>
      <c r="G1" t="inlineStr">
        <is>
          <t>Editorial</t>
        </is>
      </c>
      <c r="H1" t="inlineStr">
        <is>
          <t>TechnicalSite</t>
        </is>
      </c>
      <c r="I1" t="inlineStr">
        <is>
          <t>STO</t>
        </is>
      </c>
      <c r="J1" t="inlineStr">
        <is>
          <t>ICTServices</t>
        </is>
      </c>
      <c r="K1" t="inlineStr">
        <is>
          <t>MarketingDept</t>
        </is>
      </c>
      <c r="L1" t="inlineStr">
        <is>
          <t>HRAdmin</t>
        </is>
      </c>
      <c r="Y1" t="inlineStr">
        <is>
          <t>Yes</t>
        </is>
      </c>
      <c r="Z1" t="inlineStr">
        <is>
          <t>Male</t>
        </is>
      </c>
      <c r="AB1" t="inlineStr">
        <is>
          <t>Luo</t>
        </is>
      </c>
    </row>
    <row r="2">
      <c r="A2" t="inlineStr">
        <is>
          <t>Radio (Digital &amp; Programming)</t>
        </is>
      </c>
      <c r="B2" t="inlineStr">
        <is>
          <t>Radio</t>
        </is>
      </c>
      <c r="D2" t="inlineStr">
        <is>
          <t>Ramogi FM</t>
        </is>
      </c>
      <c r="E2" t="inlineStr">
        <is>
          <t>Video Editing</t>
        </is>
      </c>
      <c r="F2" t="inlineStr">
        <is>
          <t>Social Media Management</t>
        </is>
      </c>
      <c r="G2" t="inlineStr">
        <is>
          <t>News Reporting (TV)</t>
        </is>
      </c>
      <c r="H2" t="inlineStr">
        <is>
          <t>Electrical Engineering</t>
        </is>
      </c>
      <c r="I2" t="inlineStr">
        <is>
          <t>Camera (Studio)</t>
        </is>
      </c>
      <c r="J2" t="inlineStr">
        <is>
          <t>Web Development</t>
        </is>
      </c>
      <c r="K2" t="inlineStr">
        <is>
          <t>Guest Relations</t>
        </is>
      </c>
      <c r="L2" t="inlineStr">
        <is>
          <t>HR Intern</t>
        </is>
      </c>
      <c r="Y2" t="inlineStr">
        <is>
          <t>No</t>
        </is>
      </c>
      <c r="Z2" t="inlineStr">
        <is>
          <t>Female</t>
        </is>
      </c>
      <c r="AB2" t="inlineStr">
        <is>
          <t>Kikuyu</t>
        </is>
      </c>
    </row>
    <row r="3">
      <c r="A3" t="inlineStr">
        <is>
          <t>TV Production</t>
        </is>
      </c>
      <c r="B3" t="inlineStr">
        <is>
          <t>TVProduction</t>
        </is>
      </c>
      <c r="D3" t="inlineStr">
        <is>
          <t>Inooro FM</t>
        </is>
      </c>
      <c r="E3" t="inlineStr">
        <is>
          <t>Creative</t>
        </is>
      </c>
      <c r="F3" t="inlineStr">
        <is>
          <t>Video Production</t>
        </is>
      </c>
      <c r="G3" t="inlineStr">
        <is>
          <t>News Reporting (Radio)</t>
        </is>
      </c>
      <c r="H3" t="inlineStr">
        <is>
          <t>Electronics</t>
        </is>
      </c>
      <c r="I3" t="inlineStr">
        <is>
          <t>Lighting</t>
        </is>
      </c>
      <c r="J3" t="inlineStr">
        <is>
          <t>Help Desk</t>
        </is>
      </c>
      <c r="K3" t="inlineStr">
        <is>
          <t>Events</t>
        </is>
      </c>
      <c r="L3" t="inlineStr">
        <is>
          <t>Front Office</t>
        </is>
      </c>
      <c r="AB3" t="inlineStr">
        <is>
          <t>Kamba</t>
        </is>
      </c>
    </row>
    <row r="4">
      <c r="A4" t="inlineStr">
        <is>
          <t>Digital</t>
        </is>
      </c>
      <c r="B4" t="inlineStr">
        <is>
          <t>DigitalDept</t>
        </is>
      </c>
      <c r="D4" t="inlineStr">
        <is>
          <t>Musyi FM</t>
        </is>
      </c>
      <c r="E4" t="inlineStr">
        <is>
          <t>Graphic Design</t>
        </is>
      </c>
      <c r="F4" t="inlineStr">
        <is>
          <t>Website Writing</t>
        </is>
      </c>
      <c r="G4" t="inlineStr">
        <is>
          <t>Sports Journalism</t>
        </is>
      </c>
      <c r="H4" t="inlineStr">
        <is>
          <t>Telecommunication / Broadcast Engineering</t>
        </is>
      </c>
      <c r="I4" t="inlineStr">
        <is>
          <t>Vision Mixing</t>
        </is>
      </c>
      <c r="J4" t="inlineStr">
        <is>
          <t>User Support</t>
        </is>
      </c>
      <c r="AB4" t="inlineStr">
        <is>
          <t>Meru</t>
        </is>
      </c>
    </row>
    <row r="5">
      <c r="A5" t="inlineStr">
        <is>
          <t>Editorial</t>
        </is>
      </c>
      <c r="B5" t="inlineStr">
        <is>
          <t>Editorial</t>
        </is>
      </c>
      <c r="D5" t="inlineStr">
        <is>
          <t>Chamgei FM</t>
        </is>
      </c>
      <c r="E5" t="inlineStr">
        <is>
          <t>Library</t>
        </is>
      </c>
      <c r="G5" t="inlineStr">
        <is>
          <t>Inooro TV</t>
        </is>
      </c>
      <c r="I5" t="inlineStr">
        <is>
          <t>Sound</t>
        </is>
      </c>
      <c r="J5" t="inlineStr">
        <is>
          <t>Hardware &amp; Software Troubleshooting</t>
        </is>
      </c>
      <c r="AB5" t="inlineStr">
        <is>
          <t>Embu</t>
        </is>
      </c>
    </row>
    <row r="6">
      <c r="A6" t="inlineStr">
        <is>
          <t>Technical Site</t>
        </is>
      </c>
      <c r="B6" t="inlineStr">
        <is>
          <t>TechnicalSite</t>
        </is>
      </c>
      <c r="D6" t="inlineStr">
        <is>
          <t>Muuga FM</t>
        </is>
      </c>
      <c r="E6" t="inlineStr">
        <is>
          <t>Programming (Traffic Control)</t>
        </is>
      </c>
      <c r="G6" t="inlineStr">
        <is>
          <t>Ramogi TV</t>
        </is>
      </c>
      <c r="J6" t="inlineStr">
        <is>
          <t>Networking</t>
        </is>
      </c>
      <c r="AB6" t="inlineStr">
        <is>
          <t>Kalenjin</t>
        </is>
      </c>
    </row>
    <row r="7">
      <c r="A7" t="inlineStr">
        <is>
          <t>Studio Technical Operations (STO)</t>
        </is>
      </c>
      <c r="B7" t="inlineStr">
        <is>
          <t>STO</t>
        </is>
      </c>
      <c r="D7" t="inlineStr">
        <is>
          <t>Egesa FM</t>
        </is>
      </c>
      <c r="E7" t="inlineStr">
        <is>
          <t>Promo Production</t>
        </is>
      </c>
      <c r="AB7" t="inlineStr">
        <is>
          <t>Kisii</t>
        </is>
      </c>
    </row>
    <row r="8">
      <c r="A8" t="inlineStr">
        <is>
          <t>ICT Services</t>
        </is>
      </c>
      <c r="B8" t="inlineStr">
        <is>
          <t>ICTServices</t>
        </is>
      </c>
      <c r="D8" t="inlineStr">
        <is>
          <t>Mulembe FM</t>
        </is>
      </c>
      <c r="E8" t="inlineStr">
        <is>
          <t>TV Directing</t>
        </is>
      </c>
      <c r="AB8" t="inlineStr">
        <is>
          <t>Giriama</t>
        </is>
      </c>
    </row>
    <row r="9">
      <c r="A9" t="inlineStr">
        <is>
          <t>Marketing</t>
        </is>
      </c>
      <c r="B9" t="inlineStr">
        <is>
          <t>MarketingDept</t>
        </is>
      </c>
      <c r="D9" t="inlineStr">
        <is>
          <t>Wimwaro FM</t>
        </is>
      </c>
      <c r="E9" t="inlineStr">
        <is>
          <t>Production Assistant</t>
        </is>
      </c>
      <c r="AB9" t="inlineStr">
        <is>
          <t>Maragoli</t>
        </is>
      </c>
    </row>
    <row r="10">
      <c r="A10" t="inlineStr">
        <is>
          <t>HR &amp; Administration</t>
        </is>
      </c>
      <c r="B10" t="inlineStr">
        <is>
          <t>HRAdmin</t>
        </is>
      </c>
      <c r="D10" t="inlineStr">
        <is>
          <t>Bahari FM</t>
        </is>
      </c>
      <c r="E10" t="inlineStr">
        <is>
          <t>VIUSASA</t>
        </is>
      </c>
      <c r="AB10" t="inlineStr">
        <is>
          <t>Wanga</t>
        </is>
      </c>
    </row>
    <row r="11">
      <c r="D11" t="inlineStr">
        <is>
          <t>Vuuka FM</t>
        </is>
      </c>
      <c r="E11" t="inlineStr">
        <is>
          <t>Traffic Control</t>
        </is>
      </c>
      <c r="AB11" t="inlineStr">
        <is>
          <t>Bukusu</t>
        </is>
      </c>
    </row>
    <row r="12">
      <c r="D12" t="inlineStr">
        <is>
          <t>Sulwe FM</t>
        </is>
      </c>
      <c r="E12" t="inlineStr">
        <is>
          <t>Inooro TV</t>
        </is>
      </c>
    </row>
    <row r="13">
      <c r="E13" t="inlineStr">
        <is>
          <t>Ramogi TV</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2026-07-10T14:50:22Z</dcterms:created>
  <dcterms:modified xmlns:dcterms="http://purl.org/dc/terms/" xmlns:xsi="http://www.w3.org/2001/XMLSchema-instance" xsi:type="dcterms:W3CDTF">2026-07-10T14:50:23Z</dcterms:modified>
</cp:coreProperties>
</file>